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d508078660ce4910/Documents/Gresham 2025-26/Accounts/"/>
    </mc:Choice>
  </mc:AlternateContent>
  <xr:revisionPtr revIDLastSave="37" documentId="8_{C823E0B7-C194-46C3-A7FD-2A257EF9E135}" xr6:coauthVersionLast="47" xr6:coauthVersionMax="47" xr10:uidLastSave="{46DB58C8-9943-48DA-9F3E-6A1B3F843A36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Sheet1!$A$1:$I$42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4" i="1" l="1"/>
  <c r="I24" i="1"/>
  <c r="I15" i="1" l="1"/>
  <c r="I26" i="1" s="1"/>
</calcChain>
</file>

<file path=xl/sharedStrings.xml><?xml version="1.0" encoding="utf-8"?>
<sst xmlns="http://schemas.openxmlformats.org/spreadsheetml/2006/main" count="19" uniqueCount="18">
  <si>
    <t>Bank Reconciliation</t>
  </si>
  <si>
    <t xml:space="preserve">Community Account </t>
  </si>
  <si>
    <t>Business Saver Account</t>
  </si>
  <si>
    <r>
      <t>T</t>
    </r>
    <r>
      <rPr>
        <b/>
        <sz val="11"/>
        <color theme="1"/>
        <rFont val="Calibri"/>
        <family val="2"/>
        <scheme val="minor"/>
      </rPr>
      <t>he net balances reconcile to the receipts and payments account for the year as follows:</t>
    </r>
  </si>
  <si>
    <t>Net balance</t>
  </si>
  <si>
    <t xml:space="preserve">Prepared by Sarah Hayden - Clerk/RFO </t>
  </si>
  <si>
    <t>CASH BOOK</t>
  </si>
  <si>
    <t>Add: receipts in the year</t>
  </si>
  <si>
    <t>Less: payments in the year</t>
  </si>
  <si>
    <t>GRESHAM PARISH COUNCIL</t>
  </si>
  <si>
    <t>.</t>
  </si>
  <si>
    <t>Financial Year Ending 31 March 2026</t>
  </si>
  <si>
    <t>Opening balance at  1st April 2025</t>
  </si>
  <si>
    <t>13.4.26</t>
  </si>
  <si>
    <t>Balance per bank statements as at 31st March 2026</t>
  </si>
  <si>
    <t>Less: any unpresented cheques at 31st March 2026</t>
  </si>
  <si>
    <t>31st March 2026</t>
  </si>
  <si>
    <t>Closing balance per receipts and payments sheet at 31st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</si>
</sst>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&quot;£&quot;#,##0.00"/>
  </numFmts>
  <fonts count="5" x14ac:knownFonts="1">
    <font>
      <sz val="11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165" fontId="0" fillId="0" borderId="0" xfId="0" applyNumberFormat="1"/>
    <xf numFmtId="165" fontId="0" fillId="0" borderId="2" xfId="0" applyNumberFormat="1" applyBorder="1"/>
    <xf numFmtId="165" fontId="0" fillId="0" borderId="1" xfId="0" applyNumberFormat="1" applyBorder="1"/>
    <xf numFmtId="2" fontId="4" fillId="0" borderId="0" xfId="0" applyNumberFormat="1" applyFont="1"/>
    <xf numFmtId="2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/>
    <xf numFmtId="2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/>
    <xf numFmtId="164" fontId="0" fillId="0" borderId="0" xfId="0" applyNumberFormat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2"/>
  <sheetViews>
    <sheetView tabSelected="1" topLeftCell="A19" zoomScaleNormal="100" workbookViewId="0">
      <selection activeCell="I33" sqref="I33"/>
    </sheetView>
  </sheetViews>
  <sheetFormatPr defaultRowHeight="14.5" x14ac:dyDescent="0.35"/>
  <cols>
    <col min="2" max="2" width="9.54296875" bestFit="1" customWidth="1"/>
    <col min="4" max="4" width="9.54296875" bestFit="1" customWidth="1"/>
    <col min="6" max="6" width="9.54296875" bestFit="1" customWidth="1"/>
    <col min="7" max="7" width="11.1796875" bestFit="1" customWidth="1"/>
    <col min="8" max="8" width="9.26953125" bestFit="1" customWidth="1"/>
    <col min="9" max="9" width="12.7265625" bestFit="1" customWidth="1"/>
  </cols>
  <sheetData>
    <row r="1" spans="1:20" x14ac:dyDescent="0.35">
      <c r="A1" s="13" t="s">
        <v>9</v>
      </c>
      <c r="B1" s="14"/>
      <c r="C1" s="14"/>
      <c r="D1" s="14"/>
      <c r="T1" t="s">
        <v>10</v>
      </c>
    </row>
    <row r="3" spans="1:20" x14ac:dyDescent="0.35">
      <c r="A3" s="15" t="s">
        <v>0</v>
      </c>
      <c r="B3" s="15"/>
      <c r="C3" s="15"/>
      <c r="D3" s="15"/>
    </row>
    <row r="5" spans="1:20" x14ac:dyDescent="0.35">
      <c r="A5" s="16" t="s">
        <v>11</v>
      </c>
      <c r="B5" s="16"/>
      <c r="C5" s="16"/>
      <c r="D5" s="16"/>
      <c r="E5" s="16"/>
    </row>
    <row r="7" spans="1:20" x14ac:dyDescent="0.35">
      <c r="A7" s="17" t="s">
        <v>5</v>
      </c>
      <c r="B7" s="17"/>
      <c r="C7" s="17"/>
      <c r="D7" s="17"/>
      <c r="F7" t="s">
        <v>13</v>
      </c>
    </row>
    <row r="11" spans="1:20" x14ac:dyDescent="0.35">
      <c r="A11" s="10" t="s">
        <v>14</v>
      </c>
      <c r="B11" s="10"/>
      <c r="C11" s="10"/>
      <c r="D11" s="10"/>
      <c r="E11" s="10"/>
      <c r="F11" s="10"/>
      <c r="G11" s="1"/>
      <c r="H11" s="1"/>
      <c r="I11" s="1"/>
      <c r="J11" s="1"/>
      <c r="K11" s="1"/>
    </row>
    <row r="12" spans="1:20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20" x14ac:dyDescent="0.35">
      <c r="A13" s="1"/>
      <c r="B13" s="1"/>
      <c r="C13" s="10" t="s">
        <v>1</v>
      </c>
      <c r="D13" s="10"/>
      <c r="E13" s="10"/>
      <c r="F13" s="1"/>
      <c r="G13" s="3">
        <v>80</v>
      </c>
      <c r="H13" s="1"/>
      <c r="I13" s="1"/>
      <c r="J13" s="1"/>
      <c r="K13" s="1"/>
    </row>
    <row r="14" spans="1:20" x14ac:dyDescent="0.35">
      <c r="A14" s="1"/>
      <c r="B14" s="1"/>
      <c r="C14" s="1" t="s">
        <v>2</v>
      </c>
      <c r="D14" s="1"/>
      <c r="E14" s="1"/>
      <c r="F14" s="1"/>
      <c r="G14" s="5">
        <v>9698.3700000000008</v>
      </c>
      <c r="H14" s="1"/>
      <c r="I14" s="1"/>
      <c r="J14" s="1"/>
      <c r="K14" s="1"/>
    </row>
    <row r="15" spans="1:20" x14ac:dyDescent="0.35">
      <c r="A15" s="1"/>
      <c r="B15" s="1"/>
      <c r="C15" s="1"/>
      <c r="D15" s="1"/>
      <c r="E15" s="1"/>
      <c r="F15" s="1"/>
      <c r="G15" s="3"/>
      <c r="H15" s="1"/>
      <c r="I15" s="3">
        <f>SUM(G13+G14)</f>
        <v>9778.3700000000008</v>
      </c>
      <c r="J15" s="1"/>
      <c r="K15" s="1"/>
    </row>
    <row r="16" spans="1:20" x14ac:dyDescent="0.35">
      <c r="A16" s="1"/>
      <c r="B16" s="1"/>
      <c r="C16" s="1"/>
      <c r="D16" s="1"/>
      <c r="E16" s="1"/>
      <c r="F16" s="1"/>
      <c r="G16" s="1"/>
      <c r="H16" s="1"/>
      <c r="I16" s="3"/>
      <c r="J16" s="1"/>
      <c r="K16" s="1"/>
    </row>
    <row r="17" spans="1:11" x14ac:dyDescent="0.35">
      <c r="A17" s="10" t="s">
        <v>15</v>
      </c>
      <c r="B17" s="10"/>
      <c r="C17" s="10"/>
      <c r="D17" s="10"/>
      <c r="E17" s="10"/>
      <c r="F17" s="10"/>
      <c r="G17" s="1"/>
      <c r="H17" s="1"/>
      <c r="I17" s="3"/>
      <c r="J17" s="1"/>
      <c r="K17" s="1"/>
    </row>
    <row r="18" spans="1:11" x14ac:dyDescent="0.35">
      <c r="B18" s="9"/>
      <c r="C18" s="8"/>
      <c r="D18" s="2"/>
      <c r="F18" s="1"/>
      <c r="G18" s="1"/>
      <c r="H18" s="1"/>
      <c r="I18" s="3"/>
      <c r="J18" s="1"/>
      <c r="K18" s="1"/>
    </row>
    <row r="19" spans="1:11" x14ac:dyDescent="0.35">
      <c r="C19">
        <v>101234</v>
      </c>
      <c r="D19" s="2"/>
      <c r="F19" s="1"/>
      <c r="G19" s="1"/>
      <c r="H19" s="1">
        <v>849.06</v>
      </c>
      <c r="I19" s="3"/>
      <c r="J19" s="1"/>
      <c r="K19" s="1"/>
    </row>
    <row r="20" spans="1:11" x14ac:dyDescent="0.35">
      <c r="C20">
        <v>101235</v>
      </c>
      <c r="D20" s="2"/>
      <c r="F20" s="1"/>
      <c r="G20" s="1"/>
      <c r="H20" s="1">
        <v>224.8</v>
      </c>
      <c r="I20" s="3"/>
      <c r="J20" s="1"/>
      <c r="K20" s="1"/>
    </row>
    <row r="21" spans="1:11" x14ac:dyDescent="0.35">
      <c r="A21" s="1"/>
      <c r="C21">
        <v>101236</v>
      </c>
      <c r="H21" s="1">
        <v>49.28</v>
      </c>
      <c r="I21" s="3"/>
      <c r="J21" s="1"/>
      <c r="K21" s="1"/>
    </row>
    <row r="22" spans="1:11" x14ac:dyDescent="0.35">
      <c r="A22" s="1"/>
      <c r="C22">
        <v>101237</v>
      </c>
      <c r="H22" s="1">
        <v>251.66</v>
      </c>
      <c r="I22" s="3"/>
      <c r="J22" s="1"/>
      <c r="K22" s="1"/>
    </row>
    <row r="23" spans="1:11" x14ac:dyDescent="0.35">
      <c r="A23" s="1"/>
      <c r="H23" s="1"/>
      <c r="I23" s="3"/>
      <c r="J23" s="1"/>
      <c r="K23" s="1"/>
    </row>
    <row r="24" spans="1:11" ht="15" thickBot="1" x14ac:dyDescent="0.4">
      <c r="B24" s="12"/>
      <c r="C24" s="12"/>
      <c r="E24" s="7"/>
      <c r="F24" s="1"/>
      <c r="G24" s="1"/>
      <c r="H24" s="3"/>
      <c r="I24" s="4">
        <f>SUM(H18:H23)</f>
        <v>1374.8</v>
      </c>
      <c r="J24" s="1"/>
      <c r="K24" s="1"/>
    </row>
    <row r="25" spans="1:11" x14ac:dyDescent="0.35">
      <c r="A25" s="1"/>
      <c r="B25" s="12"/>
      <c r="C25" s="12"/>
      <c r="D25" s="1"/>
      <c r="E25" s="1"/>
      <c r="F25" s="1"/>
      <c r="G25" s="1"/>
      <c r="H25" s="1" t="s">
        <v>10</v>
      </c>
      <c r="J25" s="1"/>
      <c r="K25" s="1"/>
    </row>
    <row r="26" spans="1:11" x14ac:dyDescent="0.35">
      <c r="A26" s="1" t="s">
        <v>4</v>
      </c>
      <c r="B26" s="1"/>
      <c r="C26" s="11" t="s">
        <v>16</v>
      </c>
      <c r="D26" s="11"/>
      <c r="E26" s="11"/>
      <c r="F26" s="1"/>
      <c r="G26" s="1"/>
      <c r="H26" s="1"/>
      <c r="I26" s="3">
        <f>SUM(I15+I20-I24)</f>
        <v>8403.5700000000015</v>
      </c>
      <c r="J26" s="1"/>
      <c r="K26" s="1"/>
    </row>
    <row r="27" spans="1:1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35">
      <c r="A28" s="10" t="s">
        <v>3</v>
      </c>
      <c r="B28" s="10"/>
      <c r="C28" s="10"/>
      <c r="D28" s="10"/>
      <c r="E28" s="10"/>
      <c r="F28" s="10"/>
      <c r="G28" s="10"/>
      <c r="H28" s="10"/>
      <c r="I28" s="10"/>
      <c r="J28" s="1"/>
      <c r="K28" s="1"/>
    </row>
    <row r="29" spans="1:11" x14ac:dyDescent="0.35">
      <c r="A29" s="1" t="s">
        <v>6</v>
      </c>
      <c r="B29" s="1"/>
      <c r="C29" s="1"/>
      <c r="D29" s="1"/>
      <c r="E29" s="1"/>
      <c r="F29" s="1"/>
      <c r="G29" s="1"/>
      <c r="H29" s="1"/>
      <c r="I29" s="3"/>
      <c r="J29" s="1"/>
      <c r="K29" s="1"/>
    </row>
    <row r="30" spans="1:11" x14ac:dyDescent="0.35">
      <c r="A30" s="10" t="s">
        <v>12</v>
      </c>
      <c r="B30" s="10"/>
      <c r="C30" s="10"/>
      <c r="D30" s="10"/>
      <c r="E30" s="1"/>
      <c r="F30" s="1"/>
      <c r="G30" s="1"/>
      <c r="H30" s="1"/>
      <c r="I30" s="3">
        <v>8435.31</v>
      </c>
      <c r="J30" s="1"/>
      <c r="K30" s="1"/>
    </row>
    <row r="31" spans="1:11" x14ac:dyDescent="0.35">
      <c r="A31" s="10" t="s">
        <v>7</v>
      </c>
      <c r="B31" s="10"/>
      <c r="C31" s="10"/>
      <c r="D31" s="10"/>
      <c r="E31" s="1"/>
      <c r="F31" s="1"/>
      <c r="G31" s="1"/>
      <c r="H31" s="1"/>
      <c r="I31" s="3">
        <v>11473.51</v>
      </c>
      <c r="J31" s="1"/>
      <c r="K31" s="1"/>
    </row>
    <row r="32" spans="1:11" x14ac:dyDescent="0.35">
      <c r="A32" s="10" t="s">
        <v>8</v>
      </c>
      <c r="B32" s="10"/>
      <c r="C32" s="10"/>
      <c r="D32" s="10"/>
      <c r="E32" s="1"/>
      <c r="F32" s="1"/>
      <c r="G32" s="1"/>
      <c r="H32" s="1"/>
      <c r="I32" s="3">
        <v>11505.25</v>
      </c>
      <c r="J32" s="1"/>
      <c r="K32" s="1"/>
    </row>
    <row r="33" spans="1:11" x14ac:dyDescent="0.35">
      <c r="A33" s="1"/>
      <c r="B33" s="1"/>
      <c r="C33" s="1"/>
      <c r="D33" s="1"/>
      <c r="E33" s="1"/>
      <c r="F33" s="1"/>
      <c r="G33" s="1"/>
      <c r="H33" s="1"/>
      <c r="I33" s="3"/>
      <c r="J33" s="1"/>
      <c r="K33" s="1"/>
    </row>
    <row r="34" spans="1:11" x14ac:dyDescent="0.35">
      <c r="A34" s="10" t="s">
        <v>17</v>
      </c>
      <c r="B34" s="10"/>
      <c r="C34" s="10"/>
      <c r="D34" s="10"/>
      <c r="E34" s="10"/>
      <c r="F34" s="10"/>
      <c r="G34" s="10"/>
      <c r="H34" s="1"/>
      <c r="I34" s="3">
        <f>SUM(I30+I31-I32)</f>
        <v>8403.57</v>
      </c>
      <c r="J34" s="1"/>
      <c r="K34" s="1"/>
    </row>
    <row r="35" spans="1:11" x14ac:dyDescent="0.35">
      <c r="A35" s="1"/>
      <c r="B35" s="1"/>
      <c r="C35" s="1"/>
      <c r="D35" s="1"/>
      <c r="E35" s="1"/>
      <c r="F35" s="1"/>
      <c r="G35" s="1"/>
      <c r="H35" s="6"/>
      <c r="J35" s="1"/>
      <c r="K35" s="1"/>
    </row>
    <row r="36" spans="1:11" x14ac:dyDescent="0.35">
      <c r="F36" s="18"/>
      <c r="G36" s="16"/>
      <c r="H36" s="16"/>
    </row>
    <row r="38" spans="1:11" x14ac:dyDescent="0.35">
      <c r="A38" s="16"/>
      <c r="B38" s="16"/>
      <c r="C38" s="16"/>
      <c r="D38" s="16"/>
    </row>
    <row r="39" spans="1:11" x14ac:dyDescent="0.35">
      <c r="A39" s="16"/>
      <c r="B39" s="16"/>
      <c r="C39" s="16"/>
      <c r="D39" s="16"/>
    </row>
    <row r="41" spans="1:11" x14ac:dyDescent="0.35">
      <c r="A41" s="16"/>
      <c r="B41" s="16"/>
      <c r="C41" s="16"/>
      <c r="D41" s="16"/>
    </row>
    <row r="42" spans="1:11" x14ac:dyDescent="0.35">
      <c r="A42" s="16"/>
      <c r="B42" s="16"/>
      <c r="C42" s="16"/>
      <c r="D42" s="16"/>
    </row>
  </sheetData>
  <mergeCells count="20">
    <mergeCell ref="A38:D38"/>
    <mergeCell ref="A39:D39"/>
    <mergeCell ref="A41:D41"/>
    <mergeCell ref="A42:D42"/>
    <mergeCell ref="A17:F17"/>
    <mergeCell ref="A34:G34"/>
    <mergeCell ref="F36:H36"/>
    <mergeCell ref="A1:D1"/>
    <mergeCell ref="A3:D3"/>
    <mergeCell ref="A5:E5"/>
    <mergeCell ref="A11:F11"/>
    <mergeCell ref="A7:D7"/>
    <mergeCell ref="C13:E13"/>
    <mergeCell ref="A28:I28"/>
    <mergeCell ref="A30:D30"/>
    <mergeCell ref="A31:D31"/>
    <mergeCell ref="A32:D32"/>
    <mergeCell ref="C26:E26"/>
    <mergeCell ref="B25:C25"/>
    <mergeCell ref="B24:C24"/>
  </mergeCells>
  <pageMargins left="1.0899999999999999" right="0.7" top="0.75" bottom="0.75" header="0.3" footer="0.3"/>
  <pageSetup scale="90" fitToHeight="0" orientation="portrait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Sarah Hayden</cp:lastModifiedBy>
  <cp:lastPrinted>2026-04-13T10:57:57Z</cp:lastPrinted>
  <dcterms:created xsi:type="dcterms:W3CDTF">2016-01-30T07:49:47Z</dcterms:created>
  <dcterms:modified xsi:type="dcterms:W3CDTF">2026-04-13T10:59:22Z</dcterms:modified>
</cp:coreProperties>
</file>