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Gresham 2020-21\Account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32" i="1" l="1"/>
  <c r="I15" i="1"/>
  <c r="I24" i="1" s="1"/>
</calcChain>
</file>

<file path=xl/sharedStrings.xml><?xml version="1.0" encoding="utf-8"?>
<sst xmlns="http://schemas.openxmlformats.org/spreadsheetml/2006/main" count="19" uniqueCount="18">
  <si>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</si>
  <si>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</si>
  <si>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</si>
  <si>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</si>
  <si>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</si>
  <si>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</si>
  <si>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</si>
  <si>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</si>
  <si>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</si>
  <si>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GRESHAM PARISH COUNCIL</t>
  </si>
  <si>
    <t>.</t>
  </si>
  <si>
    <t>Financial Year Ending 31 March 2021</t>
  </si>
  <si>
    <t>Opening balance at  1st April 2020</t>
  </si>
  <si>
    <t>Balance per bank statements as at 31st March 2021</t>
  </si>
  <si>
    <t>Less: any unpresented cheques at 31st March 2021</t>
  </si>
  <si>
    <t>at 31st March 2021</t>
  </si>
  <si>
    <t>Closing balance per receipts and payments sheet at 31st March 2021</t>
  </si>
  <si>
    <t>1.5.21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</si>
</sst>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[$-F800]dddd\,\ mmmm\ dd\,\ yyyy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0" fontId="0" fillId="0" borderId="0" xfId="0"/>
    <xf numFmtId="2" fontId="0" fillId="0" borderId="0" xfId="0" applyNumberFormat="1"/>
    <xf numFmtId="2" fontId="0" fillId="0" borderId="0" xfId="0" applyNumberFormat="1" applyFill="1" applyBorder="1" applyAlignment="1">
      <alignment horizontal="left"/>
    </xf>
    <xf numFmtId="2" fontId="0" fillId="0" borderId="0" xfId="0" applyNumberFormat="1"/>
    <xf numFmtId="0" fontId="0" fillId="0" borderId="0" xfId="0"/>
    <xf numFmtId="8" fontId="0" fillId="0" borderId="0" xfId="0" applyNumberFormat="1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16" workbookViewId="0">
      <selection activeCell="H22" sqref="H22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4" t="s">
        <v>9</v>
      </c>
      <c r="B1" s="25"/>
      <c r="C1" s="25"/>
      <c r="D1" s="25"/>
      <c r="T1" t="s">
        <v>10</v>
      </c>
    </row>
    <row r="3" spans="1:20" x14ac:dyDescent="0.25">
      <c r="A3" s="26" t="s">
        <v>0</v>
      </c>
      <c r="B3" s="26"/>
      <c r="C3" s="26"/>
      <c r="D3" s="26"/>
    </row>
    <row r="5" spans="1:20" x14ac:dyDescent="0.25">
      <c r="A5" s="20" t="s">
        <v>11</v>
      </c>
      <c r="B5" s="20"/>
      <c r="C5" s="20"/>
      <c r="D5" s="20"/>
      <c r="E5" s="20"/>
    </row>
    <row r="7" spans="1:20" x14ac:dyDescent="0.25">
      <c r="A7" s="27" t="s">
        <v>5</v>
      </c>
      <c r="B7" s="27"/>
      <c r="C7" s="27"/>
      <c r="D7" s="27"/>
      <c r="F7" t="s">
        <v>17</v>
      </c>
    </row>
    <row r="11" spans="1:20" x14ac:dyDescent="0.25">
      <c r="A11" s="22" t="s">
        <v>13</v>
      </c>
      <c r="B11" s="22"/>
      <c r="C11" s="22"/>
      <c r="D11" s="22"/>
      <c r="E11" s="22"/>
      <c r="F11" s="22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22" t="s">
        <v>1</v>
      </c>
      <c r="D13" s="22"/>
      <c r="E13" s="22"/>
      <c r="F13" s="1"/>
      <c r="G13" s="4">
        <v>80</v>
      </c>
      <c r="H13" s="1"/>
      <c r="I13" s="1"/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6">
        <v>18402.09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4"/>
      <c r="H15" s="1"/>
      <c r="I15" s="4">
        <f>SUM(G13+G14)</f>
        <v>18482.09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4"/>
      <c r="J16" s="1"/>
      <c r="K16" s="1"/>
    </row>
    <row r="17" spans="1:11" x14ac:dyDescent="0.25">
      <c r="A17" s="22" t="s">
        <v>14</v>
      </c>
      <c r="B17" s="22"/>
      <c r="C17" s="22"/>
      <c r="D17" s="22"/>
      <c r="E17" s="22"/>
      <c r="F17" s="22"/>
      <c r="G17" s="1"/>
      <c r="H17" s="1"/>
      <c r="I17" s="4"/>
      <c r="J17" s="1"/>
      <c r="K17" s="1"/>
    </row>
    <row r="18" spans="1:11" s="19" customFormat="1" x14ac:dyDescent="0.25">
      <c r="A18" s="18"/>
      <c r="B18" s="29">
        <v>100944</v>
      </c>
      <c r="C18" s="29"/>
      <c r="D18" s="18"/>
      <c r="E18" s="18"/>
      <c r="F18" s="18"/>
      <c r="G18" s="18"/>
      <c r="H18" s="4">
        <v>15.62</v>
      </c>
      <c r="I18" s="4"/>
      <c r="J18" s="18"/>
      <c r="K18" s="18"/>
    </row>
    <row r="19" spans="1:11" s="7" customFormat="1" x14ac:dyDescent="0.25">
      <c r="B19" s="29">
        <v>100945</v>
      </c>
      <c r="C19" s="29"/>
      <c r="D19" s="3"/>
      <c r="E19" s="2"/>
      <c r="F19" s="1"/>
      <c r="G19" s="1"/>
      <c r="H19" s="4">
        <v>567.01</v>
      </c>
      <c r="I19" s="4"/>
      <c r="J19" s="8"/>
      <c r="K19" s="8"/>
    </row>
    <row r="20" spans="1:11" s="7" customFormat="1" x14ac:dyDescent="0.25">
      <c r="A20" s="9"/>
      <c r="B20" s="30">
        <v>100946</v>
      </c>
      <c r="C20" s="30"/>
      <c r="D20" s="17"/>
      <c r="H20" s="16">
        <v>122.2</v>
      </c>
      <c r="I20" s="4"/>
      <c r="J20" s="8"/>
      <c r="K20" s="8"/>
    </row>
    <row r="21" spans="1:11" s="15" customFormat="1" x14ac:dyDescent="0.25">
      <c r="A21" s="14"/>
      <c r="B21" s="30">
        <v>100939</v>
      </c>
      <c r="C21" s="30"/>
      <c r="D21" s="17"/>
      <c r="H21" s="16">
        <v>400</v>
      </c>
      <c r="I21" s="4"/>
      <c r="J21" s="14"/>
      <c r="K21" s="14"/>
    </row>
    <row r="22" spans="1:11" s="11" customFormat="1" ht="15.75" thickBot="1" x14ac:dyDescent="0.3">
      <c r="D22" s="17"/>
      <c r="E22" s="13"/>
      <c r="F22" s="12"/>
      <c r="G22" s="12"/>
      <c r="H22" s="4"/>
      <c r="I22" s="5">
        <f>SUM(H18:H21)</f>
        <v>1104.83</v>
      </c>
      <c r="J22" s="12"/>
      <c r="K22" s="12"/>
    </row>
    <row r="23" spans="1:11" x14ac:dyDescent="0.25">
      <c r="A23" s="12"/>
      <c r="B23" s="30"/>
      <c r="C23" s="30"/>
      <c r="D23" s="1"/>
      <c r="E23" s="1"/>
      <c r="F23" s="1"/>
      <c r="G23" s="1"/>
      <c r="H23" s="1" t="s">
        <v>10</v>
      </c>
      <c r="J23" s="1"/>
      <c r="K23" s="1"/>
    </row>
    <row r="24" spans="1:11" x14ac:dyDescent="0.25">
      <c r="A24" s="1" t="s">
        <v>4</v>
      </c>
      <c r="B24" s="1"/>
      <c r="C24" s="28" t="s">
        <v>15</v>
      </c>
      <c r="D24" s="28"/>
      <c r="E24" s="28"/>
      <c r="F24" s="1"/>
      <c r="G24" s="1"/>
      <c r="H24" s="1"/>
      <c r="I24" s="4">
        <f>SUM(I15-I22+I23)</f>
        <v>17377.260000000002</v>
      </c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2" t="s">
        <v>3</v>
      </c>
      <c r="B26" s="22"/>
      <c r="C26" s="22"/>
      <c r="D26" s="22"/>
      <c r="E26" s="22"/>
      <c r="F26" s="22"/>
      <c r="G26" s="22"/>
      <c r="H26" s="22"/>
      <c r="I26" s="22"/>
      <c r="J26" s="1"/>
      <c r="K26" s="1"/>
    </row>
    <row r="27" spans="1:11" x14ac:dyDescent="0.25">
      <c r="A27" s="1" t="s">
        <v>6</v>
      </c>
      <c r="B27" s="1"/>
      <c r="C27" s="1"/>
      <c r="D27" s="1"/>
      <c r="E27" s="1"/>
      <c r="F27" s="1"/>
      <c r="G27" s="1"/>
      <c r="H27" s="1"/>
      <c r="I27" s="4"/>
      <c r="J27" s="1"/>
      <c r="K27" s="1"/>
    </row>
    <row r="28" spans="1:11" x14ac:dyDescent="0.25">
      <c r="A28" s="22" t="s">
        <v>12</v>
      </c>
      <c r="B28" s="22"/>
      <c r="C28" s="22"/>
      <c r="D28" s="22"/>
      <c r="E28" s="1"/>
      <c r="F28" s="1"/>
      <c r="G28" s="1"/>
      <c r="H28" s="1"/>
      <c r="I28" s="4">
        <v>6913.6</v>
      </c>
      <c r="J28" s="1"/>
      <c r="K28" s="1"/>
    </row>
    <row r="29" spans="1:11" x14ac:dyDescent="0.25">
      <c r="A29" s="22" t="s">
        <v>7</v>
      </c>
      <c r="B29" s="22"/>
      <c r="C29" s="22"/>
      <c r="D29" s="22"/>
      <c r="E29" s="1"/>
      <c r="F29" s="1"/>
      <c r="G29" s="1"/>
      <c r="H29" s="1"/>
      <c r="I29" s="4">
        <v>18344.37</v>
      </c>
      <c r="J29" s="1"/>
      <c r="K29" s="1"/>
    </row>
    <row r="30" spans="1:11" x14ac:dyDescent="0.25">
      <c r="A30" s="22" t="s">
        <v>8</v>
      </c>
      <c r="B30" s="22"/>
      <c r="C30" s="22"/>
      <c r="D30" s="22"/>
      <c r="E30" s="1"/>
      <c r="F30" s="1"/>
      <c r="G30" s="1"/>
      <c r="H30" s="1"/>
      <c r="I30" s="4">
        <v>7880.72</v>
      </c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4"/>
      <c r="J31" s="1"/>
      <c r="K31" s="1"/>
    </row>
    <row r="32" spans="1:11" x14ac:dyDescent="0.25">
      <c r="A32" s="22" t="s">
        <v>16</v>
      </c>
      <c r="B32" s="22"/>
      <c r="C32" s="22"/>
      <c r="D32" s="22"/>
      <c r="E32" s="22"/>
      <c r="F32" s="22"/>
      <c r="G32" s="22"/>
      <c r="H32" s="1"/>
      <c r="I32" s="4">
        <f>SUM(I28+I29-I30)</f>
        <v>17377.25</v>
      </c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0"/>
      <c r="I33" s="4"/>
      <c r="J33" s="1"/>
      <c r="K33" s="1"/>
    </row>
    <row r="34" spans="1:11" x14ac:dyDescent="0.25">
      <c r="F34" s="23"/>
      <c r="G34" s="20"/>
      <c r="H34" s="20"/>
    </row>
    <row r="36" spans="1:11" x14ac:dyDescent="0.25">
      <c r="A36" s="20"/>
      <c r="B36" s="20"/>
      <c r="C36" s="20"/>
      <c r="D36" s="20"/>
    </row>
    <row r="37" spans="1:11" x14ac:dyDescent="0.25">
      <c r="A37" s="20"/>
      <c r="B37" s="20"/>
      <c r="C37" s="20"/>
      <c r="D37" s="20"/>
    </row>
    <row r="39" spans="1:11" x14ac:dyDescent="0.25">
      <c r="A39" s="20"/>
      <c r="B39" s="20"/>
      <c r="C39" s="20"/>
      <c r="D39" s="20"/>
    </row>
    <row r="40" spans="1:11" x14ac:dyDescent="0.25">
      <c r="A40" s="21"/>
      <c r="B40" s="21"/>
      <c r="C40" s="21"/>
      <c r="D40" s="21"/>
    </row>
  </sheetData>
  <mergeCells count="23">
    <mergeCell ref="C13:E13"/>
    <mergeCell ref="A26:I26"/>
    <mergeCell ref="A28:D28"/>
    <mergeCell ref="A29:D29"/>
    <mergeCell ref="A30:D30"/>
    <mergeCell ref="C24:E24"/>
    <mergeCell ref="B19:C19"/>
    <mergeCell ref="B21:C21"/>
    <mergeCell ref="B20:C20"/>
    <mergeCell ref="B23:C23"/>
    <mergeCell ref="B18:C18"/>
    <mergeCell ref="A1:D1"/>
    <mergeCell ref="A3:D3"/>
    <mergeCell ref="A5:E5"/>
    <mergeCell ref="A11:F11"/>
    <mergeCell ref="A7:D7"/>
    <mergeCell ref="A36:D36"/>
    <mergeCell ref="A37:D37"/>
    <mergeCell ref="A39:D39"/>
    <mergeCell ref="A40:D40"/>
    <mergeCell ref="A17:F17"/>
    <mergeCell ref="A32:G32"/>
    <mergeCell ref="F34:H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2021-05-01T19:44:38Z</cp:lastPrinted>
  <dcterms:created xsi:type="dcterms:W3CDTF">2016-01-30T07:49:47Z</dcterms:created>
  <dcterms:modified xsi:type="dcterms:W3CDTF">2021-05-01T19:48:11Z</dcterms:modified>
</cp:coreProperties>
</file>